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8325"/>
  </bookViews>
  <sheets>
    <sheet name="Biathlon" sheetId="1" r:id="rId1"/>
    <sheet name="XC" sheetId="2" r:id="rId2"/>
    <sheet name="Sheet3" sheetId="3" r:id="rId3"/>
  </sheets>
  <definedNames>
    <definedName name="_xlnm.Print_Titles" localSheetId="1">XC!#REF!</definedName>
  </definedNames>
  <calcPr calcId="145621"/>
</workbook>
</file>

<file path=xl/calcChain.xml><?xml version="1.0" encoding="utf-8"?>
<calcChain xmlns="http://schemas.openxmlformats.org/spreadsheetml/2006/main">
  <c r="I2" i="1" l="1"/>
  <c r="I3" i="1"/>
  <c r="I5" i="1"/>
  <c r="I6" i="1"/>
  <c r="I7" i="1"/>
  <c r="I8" i="1"/>
  <c r="I4" i="1"/>
  <c r="G6" i="2" l="1"/>
  <c r="G5" i="2"/>
  <c r="G4" i="2"/>
  <c r="G3" i="2"/>
  <c r="G2" i="2"/>
  <c r="C6" i="1"/>
  <c r="C7" i="1"/>
  <c r="C8" i="1"/>
  <c r="C5" i="1"/>
</calcChain>
</file>

<file path=xl/sharedStrings.xml><?xml version="1.0" encoding="utf-8"?>
<sst xmlns="http://schemas.openxmlformats.org/spreadsheetml/2006/main" count="60" uniqueCount="34">
  <si>
    <t>Bib</t>
  </si>
  <si>
    <t>Name</t>
  </si>
  <si>
    <t>Start</t>
  </si>
  <si>
    <t>Ward, William</t>
  </si>
  <si>
    <t>Nichols, David</t>
  </si>
  <si>
    <t>Morey, Norman</t>
  </si>
  <si>
    <t>Hutchison, Aaron</t>
  </si>
  <si>
    <t>Arthur, Glenn</t>
  </si>
  <si>
    <t>Lopez, Luis</t>
  </si>
  <si>
    <t>Dalton, Kyle</t>
  </si>
  <si>
    <t>Age</t>
  </si>
  <si>
    <t>g</t>
  </si>
  <si>
    <t>s</t>
  </si>
  <si>
    <t>VI</t>
  </si>
  <si>
    <t>Sitski</t>
  </si>
  <si>
    <t>Standing</t>
  </si>
  <si>
    <t>b</t>
  </si>
  <si>
    <t>Medal</t>
  </si>
  <si>
    <t>Category</t>
  </si>
  <si>
    <t>Finish</t>
  </si>
  <si>
    <t>Time</t>
  </si>
  <si>
    <t>Laps</t>
  </si>
  <si>
    <t>Overall</t>
  </si>
  <si>
    <t>Standing - Shorter course</t>
  </si>
  <si>
    <t>Sex</t>
  </si>
  <si>
    <t>Pollock, Jason</t>
  </si>
  <si>
    <t>m</t>
  </si>
  <si>
    <t>f</t>
  </si>
  <si>
    <t>Holmes, Marcie</t>
  </si>
  <si>
    <t>Schnell, Gail</t>
  </si>
  <si>
    <t>Wallace, Antoinette</t>
  </si>
  <si>
    <t xml:space="preserve"> </t>
  </si>
  <si>
    <t>Penalties</t>
  </si>
  <si>
    <t>Allen, 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</si>
</sst>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6" formatCode="h:mm:ss;@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Helvetica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20" fontId="0" fillId="0" borderId="1" xfId="0" applyNumberFormat="1" applyBorder="1"/>
    <xf numFmtId="46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1" fillId="3" borderId="3" xfId="1" applyNumberFormat="1" applyFont="1" applyFill="1" applyBorder="1" applyAlignment="1">
      <alignment horizontal="center"/>
    </xf>
    <xf numFmtId="49" fontId="2" fillId="3" borderId="3" xfId="1" applyNumberFormat="1" applyFont="1" applyFill="1" applyBorder="1" applyAlignment="1"/>
    <xf numFmtId="1" fontId="0" fillId="0" borderId="1" xfId="0" applyNumberFormat="1" applyBorder="1"/>
    <xf numFmtId="1" fontId="1" fillId="3" borderId="3" xfId="1" applyNumberFormat="1" applyFont="1" applyFill="1" applyBorder="1" applyAlignment="1">
      <alignment horizontal="center"/>
    </xf>
    <xf numFmtId="1" fontId="0" fillId="2" borderId="1" xfId="0" applyNumberFormat="1" applyFill="1" applyBorder="1"/>
    <xf numFmtId="166" fontId="0" fillId="0" borderId="1" xfId="0" applyNumberFormat="1" applyBorder="1"/>
    <xf numFmtId="164" fontId="0" fillId="2" borderId="1" xfId="0" applyNumberFormat="1" applyFill="1" applyBorder="1"/>
    <xf numFmtId="49" fontId="1" fillId="3" borderId="1" xfId="1" applyNumberFormat="1" applyFont="1" applyFill="1" applyBorder="1" applyAlignment="1">
      <alignment horizontal="left"/>
    </xf>
    <xf numFmtId="0" fontId="0" fillId="3" borderId="1" xfId="0" applyFill="1" applyBorder="1"/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6" fontId="0" fillId="3" borderId="1" xfId="0" applyNumberFormat="1" applyFill="1" applyBorder="1"/>
    <xf numFmtId="1" fontId="0" fillId="3" borderId="1" xfId="0" applyNumberFormat="1" applyFill="1" applyBorder="1"/>
    <xf numFmtId="46" fontId="0" fillId="3" borderId="1" xfId="0" applyNumberFormat="1" applyFill="1" applyBorder="1"/>
    <xf numFmtId="0" fontId="0" fillId="3" borderId="2" xfId="0" applyFill="1" applyBorder="1"/>
    <xf numFmtId="0" fontId="0" fillId="4" borderId="1" xfId="0" applyFill="1" applyBorder="1"/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6" fontId="0" fillId="4" borderId="1" xfId="0" applyNumberFormat="1" applyFill="1" applyBorder="1"/>
    <xf numFmtId="1" fontId="0" fillId="4" borderId="1" xfId="0" applyNumberFormat="1" applyFill="1" applyBorder="1"/>
    <xf numFmtId="46" fontId="0" fillId="4" borderId="1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Normal="100" workbookViewId="0">
      <selection activeCell="I13" sqref="I13"/>
    </sheetView>
  </sheetViews>
  <sheetFormatPr defaultRowHeight="15" x14ac:dyDescent="0.25"/>
  <cols>
    <col min="1" max="1" width="7.42578125" style="1" customWidth="1"/>
    <col min="2" max="2" width="19.7109375" style="1" customWidth="1"/>
    <col min="3" max="3" width="8" style="2" hidden="1" customWidth="1"/>
    <col min="4" max="4" width="7.42578125" style="2" customWidth="1"/>
    <col min="5" max="5" width="9.140625" style="1"/>
    <col min="6" max="6" width="10.42578125" style="3" bestFit="1" customWidth="1"/>
    <col min="7" max="7" width="6.28515625" style="11" customWidth="1"/>
    <col min="8" max="8" width="6" style="11" customWidth="1"/>
    <col min="9" max="9" width="13.42578125" style="1" customWidth="1"/>
    <col min="10" max="10" width="9.140625" style="2"/>
    <col min="11" max="11" width="9.140625" style="1"/>
    <col min="12" max="12" width="4.28515625" style="1" customWidth="1"/>
    <col min="13" max="16384" width="9.140625" style="1"/>
  </cols>
  <sheetData>
    <row r="1" spans="1:14" ht="28.5" customHeight="1" x14ac:dyDescent="0.25">
      <c r="A1" s="6" t="s">
        <v>0</v>
      </c>
      <c r="B1" s="6" t="s">
        <v>1</v>
      </c>
      <c r="C1" s="7" t="s">
        <v>10</v>
      </c>
      <c r="D1" s="7" t="s">
        <v>24</v>
      </c>
      <c r="E1" s="6" t="s">
        <v>2</v>
      </c>
      <c r="F1" s="15" t="s">
        <v>19</v>
      </c>
      <c r="G1" s="13" t="s">
        <v>32</v>
      </c>
      <c r="H1" s="13" t="s">
        <v>32</v>
      </c>
      <c r="I1" s="6" t="s">
        <v>20</v>
      </c>
      <c r="J1" s="7" t="s">
        <v>17</v>
      </c>
      <c r="K1" s="6" t="s">
        <v>18</v>
      </c>
      <c r="M1" s="6" t="s">
        <v>31</v>
      </c>
    </row>
    <row r="2" spans="1:14" ht="30" customHeight="1" x14ac:dyDescent="0.25">
      <c r="A2" s="17">
        <v>115</v>
      </c>
      <c r="B2" s="16" t="s">
        <v>25</v>
      </c>
      <c r="C2" s="18">
        <v>49</v>
      </c>
      <c r="D2" s="19" t="s">
        <v>26</v>
      </c>
      <c r="E2" s="20">
        <v>0.42777777777777781</v>
      </c>
      <c r="F2" s="20">
        <v>0.44533564814814813</v>
      </c>
      <c r="G2" s="21">
        <v>5</v>
      </c>
      <c r="H2" s="21">
        <v>4</v>
      </c>
      <c r="I2" s="22">
        <f>F2-E2+(G2+H2)*M2</f>
        <v>2.068287037037032E-2</v>
      </c>
      <c r="J2" s="19">
        <v>1</v>
      </c>
      <c r="K2" s="17" t="s">
        <v>14</v>
      </c>
      <c r="L2" s="17"/>
      <c r="M2" s="20">
        <v>3.4722222222222224E-4</v>
      </c>
      <c r="N2" s="11"/>
    </row>
    <row r="3" spans="1:14" ht="30" customHeight="1" x14ac:dyDescent="0.25">
      <c r="A3" s="17">
        <v>116</v>
      </c>
      <c r="B3" s="23" t="s">
        <v>3</v>
      </c>
      <c r="C3" s="18">
        <v>41</v>
      </c>
      <c r="D3" s="19" t="s">
        <v>26</v>
      </c>
      <c r="E3" s="20">
        <v>0.42812500000000003</v>
      </c>
      <c r="F3" s="20">
        <v>0.44726851851851851</v>
      </c>
      <c r="G3" s="21">
        <v>2</v>
      </c>
      <c r="H3" s="21">
        <v>3</v>
      </c>
      <c r="I3" s="22">
        <f>F3-E3+(G3+H3)*M3</f>
        <v>2.0879629629629588E-2</v>
      </c>
      <c r="J3" s="19">
        <v>2</v>
      </c>
      <c r="K3" s="17" t="s">
        <v>14</v>
      </c>
      <c r="L3" s="17"/>
      <c r="M3" s="20">
        <v>3.4722222222222202E-4</v>
      </c>
      <c r="N3" s="11"/>
    </row>
    <row r="4" spans="1:14" ht="30" customHeight="1" x14ac:dyDescent="0.25">
      <c r="A4" s="24">
        <v>113</v>
      </c>
      <c r="B4" s="24" t="s">
        <v>4</v>
      </c>
      <c r="C4" s="25">
        <v>66</v>
      </c>
      <c r="D4" s="26" t="s">
        <v>26</v>
      </c>
      <c r="E4" s="27">
        <v>0.42743055555555554</v>
      </c>
      <c r="F4" s="27">
        <v>0.44658564814814811</v>
      </c>
      <c r="G4" s="28">
        <v>1</v>
      </c>
      <c r="H4" s="28">
        <v>1</v>
      </c>
      <c r="I4" s="29">
        <f>F4-E4+(G4+H4)*M4</f>
        <v>1.9849537037037016E-2</v>
      </c>
      <c r="J4" s="26">
        <v>1</v>
      </c>
      <c r="K4" s="24" t="s">
        <v>15</v>
      </c>
      <c r="L4" s="24"/>
      <c r="M4" s="27">
        <v>3.4722222222222224E-4</v>
      </c>
      <c r="N4" s="11"/>
    </row>
    <row r="5" spans="1:14" ht="30" customHeight="1" x14ac:dyDescent="0.25">
      <c r="A5" s="1">
        <v>117</v>
      </c>
      <c r="B5" s="10" t="s">
        <v>33</v>
      </c>
      <c r="C5" s="12">
        <f>N2-N5</f>
        <v>0</v>
      </c>
      <c r="D5" s="9" t="s">
        <v>27</v>
      </c>
      <c r="E5" s="14">
        <v>0.4284722222222222</v>
      </c>
      <c r="F5" s="14">
        <v>0.45043981481481482</v>
      </c>
      <c r="G5" s="11">
        <v>0</v>
      </c>
      <c r="H5" s="11">
        <v>0</v>
      </c>
      <c r="I5" s="5">
        <f>F5-E5+(G5+H5)*M5</f>
        <v>2.1967592592592622E-2</v>
      </c>
      <c r="J5" s="2">
        <v>1</v>
      </c>
      <c r="K5" s="1" t="s">
        <v>15</v>
      </c>
      <c r="M5" s="14">
        <v>3.4722222222222202E-4</v>
      </c>
      <c r="N5" s="11"/>
    </row>
    <row r="6" spans="1:14" ht="30" customHeight="1" x14ac:dyDescent="0.25">
      <c r="A6" s="1">
        <v>118</v>
      </c>
      <c r="B6" s="10" t="s">
        <v>30</v>
      </c>
      <c r="C6" s="12">
        <f>N2-N6</f>
        <v>0</v>
      </c>
      <c r="D6" s="9" t="s">
        <v>27</v>
      </c>
      <c r="E6" s="14">
        <v>0.42881944444444442</v>
      </c>
      <c r="F6" s="14">
        <v>0.45141203703703708</v>
      </c>
      <c r="G6" s="11">
        <v>1</v>
      </c>
      <c r="H6" s="11">
        <v>2</v>
      </c>
      <c r="I6" s="5">
        <f>F6-E6+(G6+H6)*M6</f>
        <v>2.363425925925933E-2</v>
      </c>
      <c r="J6" s="2">
        <v>2</v>
      </c>
      <c r="K6" s="1" t="s">
        <v>15</v>
      </c>
      <c r="M6" s="14">
        <v>3.4722222222222202E-4</v>
      </c>
      <c r="N6" s="11"/>
    </row>
    <row r="7" spans="1:14" ht="30" customHeight="1" x14ac:dyDescent="0.25">
      <c r="A7" s="1">
        <v>119</v>
      </c>
      <c r="B7" s="10" t="s">
        <v>29</v>
      </c>
      <c r="C7" s="12">
        <f>N2-N7</f>
        <v>0</v>
      </c>
      <c r="D7" s="9" t="s">
        <v>27</v>
      </c>
      <c r="E7" s="14">
        <v>0.4291666666666667</v>
      </c>
      <c r="F7" s="14">
        <v>0.45527777777777773</v>
      </c>
      <c r="G7" s="11">
        <v>0</v>
      </c>
      <c r="H7" s="11">
        <v>0</v>
      </c>
      <c r="I7" s="5">
        <f>F7-E7+(G7+H7)*M7</f>
        <v>2.6111111111111029E-2</v>
      </c>
      <c r="J7" s="2">
        <v>3</v>
      </c>
      <c r="K7" s="1" t="s">
        <v>15</v>
      </c>
      <c r="M7" s="14">
        <v>3.4722222222222202E-4</v>
      </c>
      <c r="N7" s="11"/>
    </row>
    <row r="8" spans="1:14" ht="30" customHeight="1" x14ac:dyDescent="0.25">
      <c r="A8" s="1">
        <v>121</v>
      </c>
      <c r="B8" s="10" t="s">
        <v>28</v>
      </c>
      <c r="C8" s="12">
        <f>N2-N8</f>
        <v>0</v>
      </c>
      <c r="D8" s="9" t="s">
        <v>27</v>
      </c>
      <c r="E8" s="14">
        <v>0.42951388888888892</v>
      </c>
      <c r="F8" s="14">
        <v>0.45709490740740738</v>
      </c>
      <c r="G8" s="11">
        <v>5</v>
      </c>
      <c r="H8" s="11">
        <v>1</v>
      </c>
      <c r="I8" s="5">
        <f>F8-E8+(G8+H8)*M8</f>
        <v>2.9664351851851796E-2</v>
      </c>
      <c r="J8" s="2">
        <v>4</v>
      </c>
      <c r="K8" s="1" t="s">
        <v>15</v>
      </c>
      <c r="M8" s="14">
        <v>3.4722222222222202E-4</v>
      </c>
      <c r="N8" s="11"/>
    </row>
    <row r="9" spans="1:14" x14ac:dyDescent="0.25">
      <c r="C9" s="1"/>
    </row>
    <row r="10" spans="1:14" x14ac:dyDescent="0.25">
      <c r="C10" s="1"/>
    </row>
    <row r="11" spans="1:14" x14ac:dyDescent="0.25">
      <c r="C11" s="1"/>
    </row>
    <row r="12" spans="1:14" x14ac:dyDescent="0.25">
      <c r="C12" s="1"/>
    </row>
  </sheetData>
  <sortState ref="A2:M12">
    <sortCondition ref="K2:K12"/>
    <sortCondition ref="I2:I12"/>
  </sortState>
  <pageMargins left="0.7" right="0.7" top="0.75" bottom="0.75" header="0.3" footer="0.3"/>
  <pageSetup orientation="landscape" r:id="rId1"/>
  <headerFooter>
    <oddHeader>&amp;CESWG Adaptive Biathlon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I6" sqref="I6"/>
    </sheetView>
  </sheetViews>
  <sheetFormatPr defaultRowHeight="28.5" customHeight="1" x14ac:dyDescent="0.25"/>
  <cols>
    <col min="1" max="1" width="5.5703125" style="1" customWidth="1"/>
    <col min="2" max="2" width="16.5703125" style="1" customWidth="1"/>
    <col min="3" max="3" width="7.42578125" style="2" hidden="1" customWidth="1"/>
    <col min="4" max="4" width="6.7109375" style="1" customWidth="1"/>
    <col min="5" max="5" width="10.28515625" style="1" hidden="1" customWidth="1"/>
    <col min="6" max="6" width="11.140625" style="1" customWidth="1"/>
    <col min="7" max="7" width="8.140625" style="1" customWidth="1"/>
    <col min="8" max="8" width="7.5703125" style="1" customWidth="1"/>
    <col min="9" max="9" width="13.5703125" style="1" customWidth="1"/>
    <col min="10" max="10" width="8.7109375" style="1" customWidth="1"/>
    <col min="11" max="16384" width="9.140625" style="1"/>
  </cols>
  <sheetData>
    <row r="1" spans="1:10" s="2" customFormat="1" ht="28.5" customHeight="1" x14ac:dyDescent="0.25">
      <c r="A1" s="7" t="s">
        <v>0</v>
      </c>
      <c r="B1" s="7" t="s">
        <v>1</v>
      </c>
      <c r="C1" s="7" t="s">
        <v>10</v>
      </c>
      <c r="D1" s="7" t="s">
        <v>2</v>
      </c>
      <c r="E1" s="7" t="s">
        <v>21</v>
      </c>
      <c r="F1" s="7" t="s">
        <v>19</v>
      </c>
      <c r="G1" s="7" t="s">
        <v>20</v>
      </c>
      <c r="H1" s="7" t="s">
        <v>17</v>
      </c>
      <c r="I1" s="7" t="s">
        <v>18</v>
      </c>
      <c r="J1" s="7" t="s">
        <v>22</v>
      </c>
    </row>
    <row r="2" spans="1:10" ht="22.5" customHeight="1" x14ac:dyDescent="0.25">
      <c r="A2" s="1">
        <v>16</v>
      </c>
      <c r="B2" s="1" t="s">
        <v>9</v>
      </c>
      <c r="C2" s="2">
        <v>27</v>
      </c>
      <c r="D2" s="3">
        <v>0</v>
      </c>
      <c r="E2" s="3"/>
      <c r="F2" s="4">
        <v>0.45833333333333331</v>
      </c>
      <c r="G2" s="3">
        <f>F2-D2</f>
        <v>0.45833333333333331</v>
      </c>
      <c r="H2" s="1" t="s">
        <v>11</v>
      </c>
      <c r="I2" s="1" t="s">
        <v>13</v>
      </c>
      <c r="J2" s="1">
        <v>1</v>
      </c>
    </row>
    <row r="3" spans="1:10" ht="22.5" customHeight="1" x14ac:dyDescent="0.25">
      <c r="A3" s="1">
        <v>28</v>
      </c>
      <c r="B3" s="1" t="s">
        <v>4</v>
      </c>
      <c r="C3" s="2">
        <v>66</v>
      </c>
      <c r="D3" s="3">
        <v>4.1666666666666664E-2</v>
      </c>
      <c r="E3" s="3"/>
      <c r="F3" s="5">
        <v>0.5229166666666667</v>
      </c>
      <c r="G3" s="3">
        <f>F3-D3</f>
        <v>0.48125000000000001</v>
      </c>
      <c r="H3" s="1" t="s">
        <v>11</v>
      </c>
      <c r="I3" s="1" t="s">
        <v>15</v>
      </c>
      <c r="J3" s="1">
        <v>2</v>
      </c>
    </row>
    <row r="4" spans="1:10" ht="22.5" customHeight="1" x14ac:dyDescent="0.25">
      <c r="A4" s="1">
        <v>36</v>
      </c>
      <c r="B4" s="1" t="s">
        <v>8</v>
      </c>
      <c r="C4" s="2">
        <v>36</v>
      </c>
      <c r="D4" s="3">
        <v>6.25E-2</v>
      </c>
      <c r="E4" s="3"/>
      <c r="F4" s="5">
        <v>0.6333333333333333</v>
      </c>
      <c r="G4" s="3">
        <f>F4-D4</f>
        <v>0.5708333333333333</v>
      </c>
      <c r="H4" s="1" t="s">
        <v>12</v>
      </c>
      <c r="I4" s="1" t="s">
        <v>15</v>
      </c>
      <c r="J4" s="1">
        <v>3</v>
      </c>
    </row>
    <row r="5" spans="1:10" ht="22.5" customHeight="1" x14ac:dyDescent="0.25">
      <c r="A5" s="1">
        <v>30</v>
      </c>
      <c r="B5" s="1" t="s">
        <v>6</v>
      </c>
      <c r="C5" s="2">
        <v>36</v>
      </c>
      <c r="D5" s="3">
        <v>2.0833333333333332E-2</v>
      </c>
      <c r="E5" s="3"/>
      <c r="F5" s="5">
        <v>0.60347222222222219</v>
      </c>
      <c r="G5" s="3">
        <f>F5-D5</f>
        <v>0.58263888888888882</v>
      </c>
      <c r="H5" s="1" t="s">
        <v>16</v>
      </c>
      <c r="I5" s="1" t="s">
        <v>15</v>
      </c>
      <c r="J5" s="1">
        <v>4</v>
      </c>
    </row>
    <row r="6" spans="1:10" ht="34.5" customHeight="1" x14ac:dyDescent="0.25">
      <c r="A6" s="1">
        <v>35</v>
      </c>
      <c r="B6" s="1" t="s">
        <v>7</v>
      </c>
      <c r="C6" s="2">
        <v>48</v>
      </c>
      <c r="D6" s="3">
        <v>8.3333333333333329E-2</v>
      </c>
      <c r="E6" s="3"/>
      <c r="F6" s="5">
        <v>0.6875</v>
      </c>
      <c r="G6" s="3">
        <f>F6-D6</f>
        <v>0.60416666666666663</v>
      </c>
      <c r="H6" s="1" t="s">
        <v>11</v>
      </c>
      <c r="I6" s="8" t="s">
        <v>23</v>
      </c>
    </row>
    <row r="7" spans="1:10" ht="22.5" customHeight="1" x14ac:dyDescent="0.25">
      <c r="A7" s="1">
        <v>22</v>
      </c>
      <c r="B7" s="1" t="s">
        <v>5</v>
      </c>
      <c r="C7" s="2">
        <v>85</v>
      </c>
      <c r="D7" s="3">
        <v>0.10416666666666667</v>
      </c>
      <c r="E7" s="3"/>
      <c r="F7" s="5">
        <v>0.75</v>
      </c>
      <c r="G7" s="3">
        <v>0.9277777777777777</v>
      </c>
      <c r="I7" s="1" t="s">
        <v>15</v>
      </c>
      <c r="J7" s="1">
        <v>5</v>
      </c>
    </row>
    <row r="8" spans="1:10" ht="15" x14ac:dyDescent="0.25"/>
    <row r="9" spans="1:10" ht="15" x14ac:dyDescent="0.25"/>
    <row r="10" spans="1:10" ht="15" x14ac:dyDescent="0.25"/>
    <row r="11" spans="1:10" ht="15" x14ac:dyDescent="0.25"/>
    <row r="12" spans="1:10" ht="15" x14ac:dyDescent="0.25"/>
    <row r="13" spans="1:10" ht="15" x14ac:dyDescent="0.25">
      <c r="C13" s="1"/>
    </row>
    <row r="14" spans="1:10" ht="15" x14ac:dyDescent="0.25">
      <c r="C14" s="1"/>
    </row>
    <row r="15" spans="1:10" ht="15" x14ac:dyDescent="0.25">
      <c r="C15" s="1"/>
    </row>
    <row r="16" spans="1:10" ht="15" x14ac:dyDescent="0.25">
      <c r="C16" s="1"/>
    </row>
    <row r="17" spans="3:3" ht="15" x14ac:dyDescent="0.25">
      <c r="C17" s="1"/>
    </row>
    <row r="18" spans="3:3" ht="15" x14ac:dyDescent="0.25">
      <c r="C18" s="1"/>
    </row>
    <row r="19" spans="3:3" ht="15" x14ac:dyDescent="0.25">
      <c r="C19" s="1"/>
    </row>
    <row r="20" spans="3:3" ht="15" x14ac:dyDescent="0.25">
      <c r="C20" s="1"/>
    </row>
  </sheetData>
  <sortState ref="A2:J7">
    <sortCondition ref="G2:G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Biathlon</vt:lpstr>
      <vt:lpstr>XC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</dc:creator>
  <cp:lastModifiedBy>Russ</cp:lastModifiedBy>
  <cp:lastPrinted>2017-02-04T13:51:50Z</cp:lastPrinted>
  <dcterms:created xsi:type="dcterms:W3CDTF">2016-02-06T01:44:48Z</dcterms:created>
  <dcterms:modified xsi:type="dcterms:W3CDTF">2017-02-04T16:06:00Z</dcterms:modified>
</cp:coreProperties>
</file>